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net-ce-FSA801\070建設部\G-0705110-000建設部技術管理課技術管理担当\2019基準担当\H31 週休2日制確保\10 実施通知\03_HP掲載依頼\"/>
    </mc:Choice>
  </mc:AlternateContent>
  <bookViews>
    <workbookView xWindow="120" yWindow="45" windowWidth="20340" windowHeight="7875"/>
  </bookViews>
  <sheets>
    <sheet name="様式（計画書）" sheetId="1" r:id="rId1"/>
    <sheet name="プルダウン" sheetId="2" state="hidden" r:id="rId2"/>
  </sheets>
  <calcPr calcId="162913"/>
</workbook>
</file>

<file path=xl/calcChain.xml><?xml version="1.0" encoding="utf-8"?>
<calcChain xmlns="http://schemas.openxmlformats.org/spreadsheetml/2006/main">
  <c r="H6" i="1" l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G6" i="1"/>
  <c r="AL13" i="1" l="1"/>
  <c r="AM13" i="1" l="1"/>
</calcChain>
</file>

<file path=xl/comments1.xml><?xml version="1.0" encoding="utf-8"?>
<comments xmlns="http://schemas.openxmlformats.org/spreadsheetml/2006/main">
  <authors>
    <author>東京都</author>
  </authors>
  <commentList>
    <comment ref="D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</commentList>
</comments>
</file>

<file path=xl/sharedStrings.xml><?xml version="1.0" encoding="utf-8"?>
<sst xmlns="http://schemas.openxmlformats.org/spreadsheetml/2006/main" count="140" uniqueCount="56">
  <si>
    <t>備考</t>
    <rPh sb="0" eb="2">
      <t>ビコウ</t>
    </rPh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</si>
  <si>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</si>
  <si>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</si>
  <si>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火</t>
  </si>
  <si>
    <t>水</t>
  </si>
  <si>
    <t>木</t>
  </si>
  <si>
    <t>金</t>
  </si>
  <si>
    <t>土</t>
  </si>
  <si>
    <t>日</t>
  </si>
  <si>
    <t>月</t>
  </si>
  <si>
    <t>工種</t>
    <rPh sb="0" eb="2">
      <t>コウシュ</t>
    </rPh>
    <phoneticPr fontId="3"/>
  </si>
  <si>
    <t>種別</t>
    <rPh sb="0" eb="2">
      <t>シュベツ</t>
    </rPh>
    <phoneticPr fontId="3"/>
  </si>
  <si>
    <t>場所</t>
    <rPh sb="0" eb="2">
      <t>バショ</t>
    </rPh>
    <phoneticPr fontId="3"/>
  </si>
  <si>
    <t>日</t>
    <rPh sb="0" eb="1">
      <t>ニチ</t>
    </rPh>
    <phoneticPr fontId="3"/>
  </si>
  <si>
    <t>曜日</t>
    <rPh sb="0" eb="2">
      <t>ヨウビ</t>
    </rPh>
    <phoneticPr fontId="3"/>
  </si>
  <si>
    <t>火</t>
    <rPh sb="0" eb="1">
      <t>ヒ</t>
    </rPh>
    <phoneticPr fontId="3"/>
  </si>
  <si>
    <t>水</t>
    <rPh sb="0" eb="1">
      <t>ミズ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</si>
  <si>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</si>
  <si>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</si>
  <si>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ツチ</t>
    </rPh>
    <phoneticPr fontId="3"/>
  </si>
  <si>
    <t>作　：作業日</t>
    <rPh sb="0" eb="1">
      <t>サク</t>
    </rPh>
    <rPh sb="3" eb="6">
      <t>サギョウビ</t>
    </rPh>
    <phoneticPr fontId="3"/>
  </si>
  <si>
    <t>期間種別</t>
    <rPh sb="0" eb="2">
      <t>キカン</t>
    </rPh>
    <rPh sb="2" eb="4">
      <t>シュベツ</t>
    </rPh>
    <rPh sb="3" eb="4">
      <t>コウシュ</t>
    </rPh>
    <phoneticPr fontId="3"/>
  </si>
  <si>
    <t>作業・閉所種別</t>
    <rPh sb="0" eb="2">
      <t>サギョウ</t>
    </rPh>
    <rPh sb="3" eb="5">
      <t>ヘイショ</t>
    </rPh>
    <rPh sb="5" eb="7">
      <t>シュベツ</t>
    </rPh>
    <phoneticPr fontId="3"/>
  </si>
  <si>
    <t>現場閉所日数</t>
    <rPh sb="0" eb="2">
      <t>ゲンバ</t>
    </rPh>
    <rPh sb="2" eb="4">
      <t>ヘイショ</t>
    </rPh>
    <rPh sb="4" eb="6">
      <t>ニッスウ</t>
    </rPh>
    <phoneticPr fontId="3"/>
  </si>
  <si>
    <t>日付</t>
    <rPh sb="0" eb="2">
      <t>ヒヅケ</t>
    </rPh>
    <phoneticPr fontId="3"/>
  </si>
  <si>
    <t>工</t>
    <rPh sb="0" eb="1">
      <t>コウ</t>
    </rPh>
    <phoneticPr fontId="3"/>
  </si>
  <si>
    <t>：工期内（一定期間内）</t>
    <rPh sb="1" eb="3">
      <t>コウキ</t>
    </rPh>
    <rPh sb="3" eb="4">
      <t>ナイ</t>
    </rPh>
    <rPh sb="5" eb="7">
      <t>イッテイ</t>
    </rPh>
    <rPh sb="7" eb="9">
      <t>キカン</t>
    </rPh>
    <rPh sb="9" eb="10">
      <t>ナイ</t>
    </rPh>
    <phoneticPr fontId="3"/>
  </si>
  <si>
    <t>作</t>
    <rPh sb="0" eb="1">
      <t>サク</t>
    </rPh>
    <phoneticPr fontId="3"/>
  </si>
  <si>
    <t>：作業日</t>
    <rPh sb="1" eb="4">
      <t>サギョウビ</t>
    </rPh>
    <phoneticPr fontId="3"/>
  </si>
  <si>
    <t>一</t>
    <rPh sb="0" eb="1">
      <t>イチ</t>
    </rPh>
    <phoneticPr fontId="3"/>
  </si>
  <si>
    <t>：一部一時中止</t>
    <rPh sb="1" eb="3">
      <t>イチブ</t>
    </rPh>
    <rPh sb="3" eb="5">
      <t>イチジ</t>
    </rPh>
    <rPh sb="5" eb="7">
      <t>チュウシ</t>
    </rPh>
    <phoneticPr fontId="3"/>
  </si>
  <si>
    <t>休</t>
    <rPh sb="0" eb="1">
      <t>キュウ</t>
    </rPh>
    <phoneticPr fontId="3"/>
  </si>
  <si>
    <t>：現場閉所日（休日）</t>
    <rPh sb="1" eb="3">
      <t>ゲンバ</t>
    </rPh>
    <rPh sb="3" eb="5">
      <t>ヘイショ</t>
    </rPh>
    <rPh sb="5" eb="6">
      <t>ビ</t>
    </rPh>
    <rPh sb="7" eb="9">
      <t>キュウジツ</t>
    </rPh>
    <phoneticPr fontId="3"/>
  </si>
  <si>
    <t>中</t>
    <rPh sb="0" eb="1">
      <t>チュウ</t>
    </rPh>
    <phoneticPr fontId="3"/>
  </si>
  <si>
    <t>：全部中止期間</t>
    <rPh sb="1" eb="3">
      <t>ゼンブ</t>
    </rPh>
    <rPh sb="3" eb="5">
      <t>チュウシ</t>
    </rPh>
    <rPh sb="5" eb="7">
      <t>キカン</t>
    </rPh>
    <phoneticPr fontId="3"/>
  </si>
  <si>
    <t>天</t>
    <rPh sb="0" eb="1">
      <t>テン</t>
    </rPh>
    <phoneticPr fontId="3"/>
  </si>
  <si>
    <t>：天候等による予定外休工日</t>
    <rPh sb="1" eb="3">
      <t>テンコウ</t>
    </rPh>
    <rPh sb="3" eb="4">
      <t>トウ</t>
    </rPh>
    <rPh sb="7" eb="10">
      <t>ヨテイガイ</t>
    </rPh>
    <rPh sb="10" eb="11">
      <t>キュウ</t>
    </rPh>
    <rPh sb="11" eb="12">
      <t>コウ</t>
    </rPh>
    <rPh sb="12" eb="13">
      <t>ビ</t>
    </rPh>
    <phoneticPr fontId="3"/>
  </si>
  <si>
    <t>製</t>
    <rPh sb="0" eb="1">
      <t>セイ</t>
    </rPh>
    <phoneticPr fontId="3"/>
  </si>
  <si>
    <t>：工場製作期間</t>
    <rPh sb="1" eb="3">
      <t>コウジョウ</t>
    </rPh>
    <rPh sb="3" eb="5">
      <t>セイサク</t>
    </rPh>
    <rPh sb="5" eb="7">
      <t>キカン</t>
    </rPh>
    <phoneticPr fontId="3"/>
  </si>
  <si>
    <t>年</t>
    <rPh sb="0" eb="1">
      <t>ネン</t>
    </rPh>
    <phoneticPr fontId="3"/>
  </si>
  <si>
    <t>：年末年始休業期間</t>
    <rPh sb="1" eb="3">
      <t>ネンマツ</t>
    </rPh>
    <rPh sb="3" eb="5">
      <t>ネンシ</t>
    </rPh>
    <rPh sb="5" eb="7">
      <t>キュウギョウ</t>
    </rPh>
    <rPh sb="7" eb="9">
      <t>キカン</t>
    </rPh>
    <phoneticPr fontId="3"/>
  </si>
  <si>
    <t>夏</t>
    <rPh sb="0" eb="1">
      <t>ナツ</t>
    </rPh>
    <phoneticPr fontId="3"/>
  </si>
  <si>
    <t>：夏季休暇期間</t>
    <rPh sb="1" eb="3">
      <t>カキ</t>
    </rPh>
    <rPh sb="3" eb="5">
      <t>キュウカ</t>
    </rPh>
    <rPh sb="5" eb="7">
      <t>キカン</t>
    </rPh>
    <phoneticPr fontId="3"/>
  </si>
  <si>
    <t>現場着手日</t>
    <rPh sb="0" eb="2">
      <t>ゲンバ</t>
    </rPh>
    <rPh sb="2" eb="4">
      <t>チャクシュ</t>
    </rPh>
    <rPh sb="4" eb="5">
      <t>ビ</t>
    </rPh>
    <phoneticPr fontId="3"/>
  </si>
  <si>
    <t>対象期間日数</t>
    <rPh sb="4" eb="6">
      <t>ニッスウ</t>
    </rPh>
    <phoneticPr fontId="3"/>
  </si>
  <si>
    <t>【凡例：期間種別】
工：工期内（対象期間）
一：一部一時中止
中：全部中止期間
製：工場製作期間
年：年末年始休業期間
夏：夏季休暇期間
他：その他対象外期間
【凡例：作業・閉所種別】
作：作業日
休：現場閉所日（休日）
天：天候等による予定外休工日</t>
    <rPh sb="1" eb="3">
      <t>ハンレイ</t>
    </rPh>
    <rPh sb="4" eb="6">
      <t>キカン</t>
    </rPh>
    <rPh sb="6" eb="8">
      <t>シュベツ</t>
    </rPh>
    <rPh sb="10" eb="11">
      <t>コウ</t>
    </rPh>
    <rPh sb="12" eb="14">
      <t>コウキ</t>
    </rPh>
    <rPh sb="14" eb="15">
      <t>ナイ</t>
    </rPh>
    <rPh sb="22" eb="23">
      <t>イチ</t>
    </rPh>
    <rPh sb="31" eb="32">
      <t>チュウ</t>
    </rPh>
    <rPh sb="40" eb="41">
      <t>セイ</t>
    </rPh>
    <rPh sb="42" eb="44">
      <t>コウジョウ</t>
    </rPh>
    <rPh sb="44" eb="46">
      <t>セイサク</t>
    </rPh>
    <rPh sb="46" eb="48">
      <t>キカン</t>
    </rPh>
    <rPh sb="49" eb="50">
      <t>ネン</t>
    </rPh>
    <rPh sb="60" eb="61">
      <t>ナツ</t>
    </rPh>
    <rPh sb="69" eb="70">
      <t>ホカ</t>
    </rPh>
    <rPh sb="73" eb="74">
      <t>タ</t>
    </rPh>
    <rPh sb="74" eb="77">
      <t>タイショウガイ</t>
    </rPh>
    <rPh sb="77" eb="79">
      <t>キカン</t>
    </rPh>
    <rPh sb="85" eb="87">
      <t>サギョウ</t>
    </rPh>
    <rPh sb="88" eb="90">
      <t>ヘイショ</t>
    </rPh>
    <rPh sb="94" eb="95">
      <t>サク</t>
    </rPh>
    <rPh sb="100" eb="101">
      <t>ヤス</t>
    </rPh>
    <rPh sb="112" eb="113">
      <t>テン</t>
    </rPh>
    <phoneticPr fontId="3"/>
  </si>
  <si>
    <t>他</t>
    <rPh sb="0" eb="1">
      <t>ホカ</t>
    </rPh>
    <phoneticPr fontId="3"/>
  </si>
  <si>
    <t>：その他対象外期間</t>
    <rPh sb="3" eb="4">
      <t>タ</t>
    </rPh>
    <rPh sb="4" eb="7">
      <t>タイショウガイ</t>
    </rPh>
    <rPh sb="7" eb="9">
      <t>キカン</t>
    </rPh>
    <phoneticPr fontId="3"/>
  </si>
  <si>
    <t>都道</t>
    <rPh sb="0" eb="2">
      <t>トドウ</t>
    </rPh>
    <phoneticPr fontId="3"/>
  </si>
  <si>
    <t>土留め</t>
    <rPh sb="0" eb="2">
      <t>ドド</t>
    </rPh>
    <phoneticPr fontId="3"/>
  </si>
  <si>
    <t>鋼矢板</t>
    <rPh sb="0" eb="3">
      <t>コウヤイタ</t>
    </rPh>
    <phoneticPr fontId="3"/>
  </si>
  <si>
    <t>掘削・管布設</t>
    <rPh sb="0" eb="2">
      <t>クッサク</t>
    </rPh>
    <rPh sb="3" eb="4">
      <t>カン</t>
    </rPh>
    <rPh sb="4" eb="6">
      <t>フセツ</t>
    </rPh>
    <phoneticPr fontId="3"/>
  </si>
  <si>
    <t>実施要領第3における</t>
    <rPh sb="0" eb="2">
      <t>ジッシ</t>
    </rPh>
    <rPh sb="2" eb="4">
      <t>ヨウリョウ</t>
    </rPh>
    <rPh sb="4" eb="5">
      <t>ダイ</t>
    </rPh>
    <phoneticPr fontId="3"/>
  </si>
  <si>
    <t>【現場閉所計画書】（例）</t>
    <rPh sb="1" eb="3">
      <t>ゲンバ</t>
    </rPh>
    <rPh sb="3" eb="5">
      <t>ヘイショ</t>
    </rPh>
    <rPh sb="5" eb="8">
      <t>ケイカクショ</t>
    </rPh>
    <rPh sb="10" eb="11">
      <t>レイ</t>
    </rPh>
    <phoneticPr fontId="3"/>
  </si>
  <si>
    <t>令和２年４月</t>
    <rPh sb="0" eb="2">
      <t>レイワ</t>
    </rPh>
    <rPh sb="3" eb="4">
      <t>ネン</t>
    </rPh>
    <rPh sb="5" eb="6">
      <t>ガツ</t>
    </rPh>
    <phoneticPr fontId="3"/>
  </si>
  <si>
    <t>令和○○年度　○○工事　（工期　令和○○年○月○日　～　令和○○年○月○日）</t>
    <rPh sb="0" eb="2">
      <t>レイワ</t>
    </rPh>
    <rPh sb="4" eb="6">
      <t>ネンド</t>
    </rPh>
    <rPh sb="9" eb="11">
      <t>コウジ</t>
    </rPh>
    <rPh sb="13" eb="15">
      <t>コウキ</t>
    </rPh>
    <rPh sb="16" eb="18">
      <t>レイワ</t>
    </rPh>
    <rPh sb="20" eb="21">
      <t>ネン</t>
    </rPh>
    <rPh sb="22" eb="23">
      <t>ガツ</t>
    </rPh>
    <rPh sb="24" eb="25">
      <t>ニチ</t>
    </rPh>
    <rPh sb="28" eb="30">
      <t>レイワ</t>
    </rPh>
    <rPh sb="32" eb="33">
      <t>ネン</t>
    </rPh>
    <rPh sb="34" eb="35">
      <t>ガツ</t>
    </rPh>
    <rPh sb="36" eb="37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</si>
</sst>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0" fillId="0" borderId="0" applyFill="0">
      <alignment vertical="center"/>
    </xf>
    <xf numFmtId="6" fontId="10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textRotation="255" shrinkToFit="1"/>
    </xf>
    <xf numFmtId="0" fontId="0" fillId="0" borderId="0" xfId="0" applyAlignment="1">
      <alignment vertical="center" textRotation="255"/>
    </xf>
    <xf numFmtId="0" fontId="1" fillId="0" borderId="5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 textRotation="255" shrinkToFit="1"/>
    </xf>
    <xf numFmtId="0" fontId="0" fillId="2" borderId="5" xfId="0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11" fillId="0" borderId="5" xfId="0" applyFont="1" applyBorder="1" applyAlignment="1">
      <alignment horizontal="center" vertical="center" textRotation="255" shrinkToFit="1"/>
    </xf>
    <xf numFmtId="0" fontId="0" fillId="0" borderId="37" xfId="0" applyBorder="1">
      <alignment vertical="center"/>
    </xf>
    <xf numFmtId="0" fontId="0" fillId="0" borderId="27" xfId="0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 textRotation="255"/>
    </xf>
    <xf numFmtId="0" fontId="0" fillId="0" borderId="24" xfId="0" applyFont="1" applyBorder="1" applyAlignment="1">
      <alignment horizontal="center" vertical="center" textRotation="255" shrinkToFit="1"/>
    </xf>
    <xf numFmtId="0" fontId="8" fillId="0" borderId="15" xfId="0" applyFont="1" applyBorder="1" applyAlignment="1">
      <alignment horizontal="center" vertical="center" textRotation="255" shrinkToFit="1"/>
    </xf>
    <xf numFmtId="0" fontId="8" fillId="0" borderId="25" xfId="0" applyFont="1" applyBorder="1" applyAlignment="1">
      <alignment horizontal="center" vertical="center" textRotation="255" shrinkToFit="1"/>
    </xf>
    <xf numFmtId="0" fontId="8" fillId="0" borderId="26" xfId="0" applyFont="1" applyBorder="1" applyAlignment="1">
      <alignment horizontal="center" vertical="center" textRotation="255" shrinkToFit="1"/>
    </xf>
    <xf numFmtId="0" fontId="8" fillId="0" borderId="32" xfId="0" applyFont="1" applyBorder="1" applyAlignment="1">
      <alignment horizontal="center" vertical="center" textRotation="255" shrinkToFit="1"/>
    </xf>
    <xf numFmtId="0" fontId="8" fillId="0" borderId="33" xfId="0" applyFont="1" applyBorder="1" applyAlignment="1">
      <alignment horizontal="center" vertical="center" textRotation="255" shrinkToFi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/>
    </xf>
  </cellXfs>
  <cellStyles count="3">
    <cellStyle name="通貨 2" xfId="2"/>
    <cellStyle name="標準" xfId="0" builtinId="0"/>
    <cellStyle name="標準 2" xfId="1"/>
  </cellStyles>
  <dxfs count="4"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11984</xdr:colOff>
      <xdr:row>8</xdr:row>
      <xdr:rowOff>135190</xdr:rowOff>
    </xdr:from>
    <xdr:to>
      <xdr:col>11</xdr:col>
      <xdr:colOff>226184</xdr:colOff>
      <xdr:row>8</xdr:row>
      <xdr:rowOff>332140</xdr:rowOff>
    </xdr:to>
    <xdr:sp macro="" textlink="">
      <xdr:nvSpPr>
        <xdr:cNvPr id="2" name="正方形/長方形 1"/>
        <xdr:cNvSpPr/>
      </xdr:nvSpPr>
      <xdr:spPr>
        <a:xfrm>
          <a:off x="2926634" y="1973515"/>
          <a:ext cx="900000" cy="1969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4482</xdr:colOff>
      <xdr:row>9</xdr:row>
      <xdr:rowOff>121576</xdr:rowOff>
    </xdr:from>
    <xdr:to>
      <xdr:col>20</xdr:col>
      <xdr:colOff>882</xdr:colOff>
      <xdr:row>9</xdr:row>
      <xdr:rowOff>337576</xdr:rowOff>
    </xdr:to>
    <xdr:sp macro="" textlink="">
      <xdr:nvSpPr>
        <xdr:cNvPr id="6" name="正方形/長方形 5"/>
        <xdr:cNvSpPr/>
      </xdr:nvSpPr>
      <xdr:spPr>
        <a:xfrm>
          <a:off x="4290732" y="2417101"/>
          <a:ext cx="1368000" cy="216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15369</xdr:colOff>
      <xdr:row>9</xdr:row>
      <xdr:rowOff>121576</xdr:rowOff>
    </xdr:from>
    <xdr:to>
      <xdr:col>25</xdr:col>
      <xdr:colOff>216969</xdr:colOff>
      <xdr:row>9</xdr:row>
      <xdr:rowOff>337576</xdr:rowOff>
    </xdr:to>
    <xdr:sp macro="" textlink="">
      <xdr:nvSpPr>
        <xdr:cNvPr id="8" name="正方形/長方形 7"/>
        <xdr:cNvSpPr/>
      </xdr:nvSpPr>
      <xdr:spPr>
        <a:xfrm>
          <a:off x="5901819" y="2417101"/>
          <a:ext cx="1116000" cy="216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12649</xdr:colOff>
      <xdr:row>9</xdr:row>
      <xdr:rowOff>121576</xdr:rowOff>
    </xdr:from>
    <xdr:to>
      <xdr:col>33</xdr:col>
      <xdr:colOff>3992</xdr:colOff>
      <xdr:row>9</xdr:row>
      <xdr:rowOff>337576</xdr:rowOff>
    </xdr:to>
    <xdr:sp macro="" textlink="">
      <xdr:nvSpPr>
        <xdr:cNvPr id="12" name="正方形/長方形 11"/>
        <xdr:cNvSpPr/>
      </xdr:nvSpPr>
      <xdr:spPr>
        <a:xfrm>
          <a:off x="7499299" y="2674276"/>
          <a:ext cx="1134343" cy="216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190500</xdr:colOff>
      <xdr:row>14</xdr:row>
      <xdr:rowOff>1819275</xdr:rowOff>
    </xdr:from>
    <xdr:ext cx="2594236" cy="275717"/>
    <xdr:sp macro="" textlink="">
      <xdr:nvSpPr>
        <xdr:cNvPr id="5" name="テキスト ボックス 4"/>
        <xdr:cNvSpPr txBox="1"/>
      </xdr:nvSpPr>
      <xdr:spPr>
        <a:xfrm>
          <a:off x="2876550" y="6400800"/>
          <a:ext cx="2594236" cy="27571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/>
            <a:t>※</a:t>
          </a:r>
          <a:r>
            <a:rPr kumimoji="1" lang="ja-JP" altLang="en-US" sz="1100" b="1"/>
            <a:t>注　当初月は現場着手日を明記する。</a:t>
          </a:r>
        </a:p>
      </xdr:txBody>
    </xdr:sp>
    <xdr:clientData/>
  </xdr:oneCellAnchor>
  <xdr:twoCellAnchor>
    <xdr:from>
      <xdr:col>39</xdr:col>
      <xdr:colOff>114300</xdr:colOff>
      <xdr:row>0</xdr:row>
      <xdr:rowOff>76200</xdr:rowOff>
    </xdr:from>
    <xdr:to>
      <xdr:col>39</xdr:col>
      <xdr:colOff>923925</xdr:colOff>
      <xdr:row>1</xdr:row>
      <xdr:rowOff>190500</xdr:rowOff>
    </xdr:to>
    <xdr:sp macro="" textlink="">
      <xdr:nvSpPr>
        <xdr:cNvPr id="3" name="テキスト ボックス 2"/>
        <xdr:cNvSpPr txBox="1"/>
      </xdr:nvSpPr>
      <xdr:spPr>
        <a:xfrm>
          <a:off x="10115550" y="76200"/>
          <a:ext cx="809625" cy="2857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別添</a:t>
          </a:r>
          <a:r>
            <a:rPr kumimoji="1" lang="ja-JP" altLang="en-US" sz="10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en-US" altLang="ja-JP" sz="10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ES24"/>
  <sheetViews>
    <sheetView showGridLines="0" tabSelected="1" zoomScaleNormal="100" workbookViewId="0">
      <selection activeCell="L12" sqref="L12"/>
    </sheetView>
  </sheetViews>
  <sheetFormatPr defaultRowHeight="13.5" x14ac:dyDescent="0.15"/>
  <cols>
    <col min="1" max="6" width="5.375" customWidth="1"/>
    <col min="7" max="37" width="3" style="4" customWidth="1"/>
    <col min="38" max="39" width="3" customWidth="1"/>
    <col min="40" max="40" width="12.375" customWidth="1"/>
    <col min="141" max="141" width="9" customWidth="1"/>
  </cols>
  <sheetData>
    <row r="2" spans="1:149" ht="30" customHeight="1" thickBot="1" x14ac:dyDescent="0.2">
      <c r="A2" s="1" t="s">
        <v>53</v>
      </c>
      <c r="B2" s="2"/>
      <c r="C2" s="2"/>
      <c r="D2" s="2"/>
      <c r="E2" s="2"/>
      <c r="F2" s="2" t="s">
        <v>55</v>
      </c>
      <c r="G2" s="3"/>
      <c r="H2" s="3"/>
      <c r="I2" s="3"/>
      <c r="J2" s="3"/>
      <c r="K2" s="3"/>
      <c r="L2" s="3"/>
      <c r="AI2" s="5"/>
      <c r="AJ2" s="5"/>
      <c r="AK2" s="5"/>
      <c r="AL2" s="6"/>
      <c r="AM2" s="6"/>
      <c r="AN2" s="6"/>
    </row>
    <row r="3" spans="1:149" ht="20.25" customHeight="1" x14ac:dyDescent="0.15">
      <c r="A3" s="42" t="s">
        <v>54</v>
      </c>
      <c r="B3" s="43"/>
      <c r="C3" s="43"/>
      <c r="D3" s="51" t="s">
        <v>24</v>
      </c>
      <c r="E3" s="52"/>
      <c r="F3" s="53"/>
      <c r="G3" s="7">
        <v>1</v>
      </c>
      <c r="H3" s="8">
        <v>2</v>
      </c>
      <c r="I3" s="8">
        <v>3</v>
      </c>
      <c r="J3" s="8">
        <v>4</v>
      </c>
      <c r="K3" s="8">
        <v>5</v>
      </c>
      <c r="L3" s="8">
        <v>6</v>
      </c>
      <c r="M3" s="7">
        <v>7</v>
      </c>
      <c r="N3" s="7">
        <v>8</v>
      </c>
      <c r="O3" s="8">
        <v>9</v>
      </c>
      <c r="P3" s="8">
        <v>10</v>
      </c>
      <c r="Q3" s="8">
        <v>11</v>
      </c>
      <c r="R3" s="8">
        <v>12</v>
      </c>
      <c r="S3" s="8">
        <v>13</v>
      </c>
      <c r="T3" s="7">
        <v>14</v>
      </c>
      <c r="U3" s="7">
        <v>15</v>
      </c>
      <c r="V3" s="8">
        <v>16</v>
      </c>
      <c r="W3" s="8">
        <v>17</v>
      </c>
      <c r="X3" s="8">
        <v>18</v>
      </c>
      <c r="Y3" s="8">
        <v>19</v>
      </c>
      <c r="Z3" s="8">
        <v>20</v>
      </c>
      <c r="AA3" s="7">
        <v>21</v>
      </c>
      <c r="AB3" s="7">
        <v>22</v>
      </c>
      <c r="AC3" s="8">
        <v>23</v>
      </c>
      <c r="AD3" s="8">
        <v>24</v>
      </c>
      <c r="AE3" s="8">
        <v>25</v>
      </c>
      <c r="AF3" s="8">
        <v>26</v>
      </c>
      <c r="AG3" s="8">
        <v>27</v>
      </c>
      <c r="AH3" s="7">
        <v>28</v>
      </c>
      <c r="AI3" s="9">
        <v>29</v>
      </c>
      <c r="AJ3" s="9">
        <v>30</v>
      </c>
      <c r="AK3" s="10"/>
      <c r="AL3" s="34" t="s">
        <v>52</v>
      </c>
      <c r="AM3" s="35"/>
      <c r="AN3" s="61" t="s">
        <v>0</v>
      </c>
    </row>
    <row r="4" spans="1:149" ht="20.25" customHeight="1" x14ac:dyDescent="0.15">
      <c r="A4" s="44"/>
      <c r="B4" s="45"/>
      <c r="C4" s="45"/>
      <c r="D4" s="48" t="s">
        <v>14</v>
      </c>
      <c r="E4" s="49"/>
      <c r="F4" s="50"/>
      <c r="G4" s="11" t="s">
        <v>1</v>
      </c>
      <c r="H4" s="12" t="s">
        <v>2</v>
      </c>
      <c r="I4" s="12" t="s">
        <v>3</v>
      </c>
      <c r="J4" s="12" t="s">
        <v>4</v>
      </c>
      <c r="K4" s="12" t="s">
        <v>5</v>
      </c>
      <c r="L4" s="12" t="s">
        <v>6</v>
      </c>
      <c r="M4" s="11" t="s">
        <v>7</v>
      </c>
      <c r="N4" s="11" t="s">
        <v>8</v>
      </c>
      <c r="O4" s="12" t="s">
        <v>9</v>
      </c>
      <c r="P4" s="12" t="s">
        <v>3</v>
      </c>
      <c r="Q4" s="12" t="s">
        <v>4</v>
      </c>
      <c r="R4" s="12" t="s">
        <v>5</v>
      </c>
      <c r="S4" s="12" t="s">
        <v>6</v>
      </c>
      <c r="T4" s="11" t="s">
        <v>7</v>
      </c>
      <c r="U4" s="11" t="s">
        <v>8</v>
      </c>
      <c r="V4" s="12" t="s">
        <v>9</v>
      </c>
      <c r="W4" s="12" t="s">
        <v>3</v>
      </c>
      <c r="X4" s="12" t="s">
        <v>4</v>
      </c>
      <c r="Y4" s="12" t="s">
        <v>5</v>
      </c>
      <c r="Z4" s="12" t="s">
        <v>6</v>
      </c>
      <c r="AA4" s="11" t="s">
        <v>7</v>
      </c>
      <c r="AB4" s="11" t="s">
        <v>8</v>
      </c>
      <c r="AC4" s="12" t="s">
        <v>9</v>
      </c>
      <c r="AD4" s="12" t="s">
        <v>3</v>
      </c>
      <c r="AE4" s="12" t="s">
        <v>4</v>
      </c>
      <c r="AF4" s="12" t="s">
        <v>5</v>
      </c>
      <c r="AG4" s="12" t="s">
        <v>6</v>
      </c>
      <c r="AH4" s="11" t="s">
        <v>7</v>
      </c>
      <c r="AI4" s="11" t="s">
        <v>8</v>
      </c>
      <c r="AJ4" s="11" t="s">
        <v>9</v>
      </c>
      <c r="AK4" s="12"/>
      <c r="AL4" s="36"/>
      <c r="AM4" s="37"/>
      <c r="AN4" s="62"/>
    </row>
    <row r="5" spans="1:149" ht="20.25" customHeight="1" x14ac:dyDescent="0.15">
      <c r="A5" s="44"/>
      <c r="B5" s="45"/>
      <c r="C5" s="45"/>
      <c r="D5" s="48" t="s">
        <v>21</v>
      </c>
      <c r="E5" s="49"/>
      <c r="F5" s="50"/>
      <c r="G5" s="19"/>
      <c r="H5" s="20"/>
      <c r="I5" s="20" t="s">
        <v>25</v>
      </c>
      <c r="J5" s="20" t="s">
        <v>25</v>
      </c>
      <c r="K5" s="20" t="s">
        <v>25</v>
      </c>
      <c r="L5" s="20" t="s">
        <v>25</v>
      </c>
      <c r="M5" s="19" t="s">
        <v>25</v>
      </c>
      <c r="N5" s="19" t="s">
        <v>25</v>
      </c>
      <c r="O5" s="20" t="s">
        <v>25</v>
      </c>
      <c r="P5" s="20" t="s">
        <v>25</v>
      </c>
      <c r="Q5" s="20" t="s">
        <v>25</v>
      </c>
      <c r="R5" s="20" t="s">
        <v>25</v>
      </c>
      <c r="S5" s="20" t="s">
        <v>25</v>
      </c>
      <c r="T5" s="19" t="s">
        <v>25</v>
      </c>
      <c r="U5" s="19" t="s">
        <v>25</v>
      </c>
      <c r="V5" s="20" t="s">
        <v>25</v>
      </c>
      <c r="W5" s="20" t="s">
        <v>25</v>
      </c>
      <c r="X5" s="20" t="s">
        <v>25</v>
      </c>
      <c r="Y5" s="20" t="s">
        <v>25</v>
      </c>
      <c r="Z5" s="20" t="s">
        <v>25</v>
      </c>
      <c r="AA5" s="19" t="s">
        <v>25</v>
      </c>
      <c r="AB5" s="19" t="s">
        <v>25</v>
      </c>
      <c r="AC5" s="20" t="s">
        <v>25</v>
      </c>
      <c r="AD5" s="20" t="s">
        <v>25</v>
      </c>
      <c r="AE5" s="20" t="s">
        <v>25</v>
      </c>
      <c r="AF5" s="20" t="s">
        <v>25</v>
      </c>
      <c r="AG5" s="20" t="s">
        <v>25</v>
      </c>
      <c r="AH5" s="19" t="s">
        <v>25</v>
      </c>
      <c r="AI5" s="19" t="s">
        <v>25</v>
      </c>
      <c r="AJ5" s="19" t="s">
        <v>25</v>
      </c>
      <c r="AK5" s="20"/>
      <c r="AL5" s="36"/>
      <c r="AM5" s="37"/>
      <c r="AN5" s="62"/>
    </row>
    <row r="6" spans="1:149" ht="20.25" hidden="1" customHeight="1" x14ac:dyDescent="0.15">
      <c r="A6" s="44"/>
      <c r="B6" s="45"/>
      <c r="C6" s="45"/>
      <c r="D6" s="48"/>
      <c r="E6" s="49"/>
      <c r="F6" s="50"/>
      <c r="G6" s="11">
        <f>IF(G5=プルダウン!$B$3,IF(G7=プルダウン!$D$4,1,IF(G7=プルダウン!$D$5,1,0)),IF(G5=プルダウン!$B$4,IF(G7=プルダウン!$D$4,1,0),0))</f>
        <v>0</v>
      </c>
      <c r="H6" s="12">
        <f>IF(H5=プルダウン!$B$3,IF(H7=プルダウン!$D$4,1,IF(H7=プルダウン!$D$5,1,0)),IF(H5=プルダウン!$B$4,IF(H7=プルダウン!$D$4,1,0),0))</f>
        <v>0</v>
      </c>
      <c r="I6" s="12">
        <f>IF(I5=プルダウン!$B$3,IF(I7=プルダウン!$D$4,1,IF(I7=プルダウン!$D$5,1,0)),IF(I5=プルダウン!$B$4,IF(I7=プルダウン!$D$4,1,0),0))</f>
        <v>0</v>
      </c>
      <c r="J6" s="12">
        <f>IF(J5=プルダウン!$B$3,IF(J7=プルダウン!$D$4,1,IF(J7=プルダウン!$D$5,1,0)),IF(J5=プルダウン!$B$4,IF(J7=プルダウン!$D$4,1,0),0))</f>
        <v>0</v>
      </c>
      <c r="K6" s="12">
        <f>IF(K5=プルダウン!$B$3,IF(K7=プルダウン!$D$4,1,IF(K7=プルダウン!$D$5,1,0)),IF(K5=プルダウン!$B$4,IF(K7=プルダウン!$D$4,1,0),0))</f>
        <v>0</v>
      </c>
      <c r="L6" s="12">
        <f>IF(L5=プルダウン!$B$3,IF(L7=プルダウン!$D$4,1,IF(L7=プルダウン!$D$5,1,0)),IF(L5=プルダウン!$B$4,IF(L7=プルダウン!$D$4,1,0),0))</f>
        <v>0</v>
      </c>
      <c r="M6" s="11">
        <f>IF(M5=プルダウン!$B$3,IF(M7=プルダウン!$D$4,1,IF(M7=プルダウン!$D$5,1,0)),IF(M5=プルダウン!$B$4,IF(M7=プルダウン!$D$4,1,0),0))</f>
        <v>1</v>
      </c>
      <c r="N6" s="11">
        <f>IF(N5=プルダウン!$B$3,IF(N7=プルダウン!$D$4,1,IF(N7=プルダウン!$D$5,1,0)),IF(N5=プルダウン!$B$4,IF(N7=プルダウン!$D$4,1,0),0))</f>
        <v>1</v>
      </c>
      <c r="O6" s="12">
        <f>IF(O5=プルダウン!$B$3,IF(O7=プルダウン!$D$4,1,IF(O7=プルダウン!$D$5,1,0)),IF(O5=プルダウン!$B$4,IF(O7=プルダウン!$D$4,1,0),0))</f>
        <v>0</v>
      </c>
      <c r="P6" s="12">
        <f>IF(P5=プルダウン!$B$3,IF(P7=プルダウン!$D$4,1,IF(P7=プルダウン!$D$5,1,0)),IF(P5=プルダウン!$B$4,IF(P7=プルダウン!$D$4,1,0),0))</f>
        <v>0</v>
      </c>
      <c r="Q6" s="12">
        <f>IF(Q5=プルダウン!$B$3,IF(Q7=プルダウン!$D$4,1,IF(Q7=プルダウン!$D$5,1,0)),IF(Q5=プルダウン!$B$4,IF(Q7=プルダウン!$D$4,1,0),0))</f>
        <v>0</v>
      </c>
      <c r="R6" s="12">
        <f>IF(R5=プルダウン!$B$3,IF(R7=プルダウン!$D$4,1,IF(R7=プルダウン!$D$5,1,0)),IF(R5=プルダウン!$B$4,IF(R7=プルダウン!$D$4,1,0),0))</f>
        <v>0</v>
      </c>
      <c r="S6" s="12">
        <f>IF(S5=プルダウン!$B$3,IF(S7=プルダウン!$D$4,1,IF(S7=プルダウン!$D$5,1,0)),IF(S5=プルダウン!$B$4,IF(S7=プルダウン!$D$4,1,0),0))</f>
        <v>0</v>
      </c>
      <c r="T6" s="11">
        <f>IF(T5=プルダウン!$B$3,IF(T7=プルダウン!$D$4,1,IF(T7=プルダウン!$D$5,1,0)),IF(T5=プルダウン!$B$4,IF(T7=プルダウン!$D$4,1,0),0))</f>
        <v>0</v>
      </c>
      <c r="U6" s="11">
        <f>IF(U5=プルダウン!$B$3,IF(U7=プルダウン!$D$4,1,IF(U7=プルダウン!$D$5,1,0)),IF(U5=プルダウン!$B$4,IF(U7=プルダウン!$D$4,1,0),0))</f>
        <v>1</v>
      </c>
      <c r="V6" s="12">
        <f>IF(V5=プルダウン!$B$3,IF(V7=プルダウン!$D$4,1,IF(V7=プルダウン!$D$5,1,0)),IF(V5=プルダウン!$B$4,IF(V7=プルダウン!$D$4,1,0),0))</f>
        <v>0</v>
      </c>
      <c r="W6" s="12">
        <f>IF(W5=プルダウン!$B$3,IF(W7=プルダウン!$D$4,1,IF(W7=プルダウン!$D$5,1,0)),IF(W5=プルダウン!$B$4,IF(W7=プルダウン!$D$4,1,0),0))</f>
        <v>0</v>
      </c>
      <c r="X6" s="12">
        <f>IF(X5=プルダウン!$B$3,IF(X7=プルダウン!$D$4,1,IF(X7=プルダウン!$D$5,1,0)),IF(X5=プルダウン!$B$4,IF(X7=プルダウン!$D$4,1,0),0))</f>
        <v>0</v>
      </c>
      <c r="Y6" s="12">
        <f>IF(Y5=プルダウン!$B$3,IF(Y7=プルダウン!$D$4,1,IF(Y7=プルダウン!$D$5,1,0)),IF(Y5=プルダウン!$B$4,IF(Y7=プルダウン!$D$4,1,0),0))</f>
        <v>0</v>
      </c>
      <c r="Z6" s="12">
        <f>IF(Z5=プルダウン!$B$3,IF(Z7=プルダウン!$D$4,1,IF(Z7=プルダウン!$D$5,1,0)),IF(Z5=プルダウン!$B$4,IF(Z7=プルダウン!$D$4,1,0),0))</f>
        <v>0</v>
      </c>
      <c r="AA6" s="11">
        <f>IF(AA5=プルダウン!$B$3,IF(AA7=プルダウン!$D$4,1,IF(AA7=プルダウン!$D$5,1,0)),IF(AA5=プルダウン!$B$4,IF(AA7=プルダウン!$D$4,1,0),0))</f>
        <v>1</v>
      </c>
      <c r="AB6" s="11">
        <f>IF(AB5=プルダウン!$B$3,IF(AB7=プルダウン!$D$4,1,IF(AB7=プルダウン!$D$5,1,0)),IF(AB5=プルダウン!$B$4,IF(AB7=プルダウン!$D$4,1,0),0))</f>
        <v>1</v>
      </c>
      <c r="AC6" s="12">
        <f>IF(AC5=プルダウン!$B$3,IF(AC7=プルダウン!$D$4,1,IF(AC7=プルダウン!$D$5,1,0)),IF(AC5=プルダウン!$B$4,IF(AC7=プルダウン!$D$4,1,0),0))</f>
        <v>0</v>
      </c>
      <c r="AD6" s="12">
        <f>IF(AD5=プルダウン!$B$3,IF(AD7=プルダウン!$D$4,1,IF(AD7=プルダウン!$D$5,1,0)),IF(AD5=プルダウン!$B$4,IF(AD7=プルダウン!$D$4,1,0),0))</f>
        <v>0</v>
      </c>
      <c r="AE6" s="12">
        <f>IF(AE5=プルダウン!$B$3,IF(AE7=プルダウン!$D$4,1,IF(AE7=プルダウン!$D$5,1,0)),IF(AE5=プルダウン!$B$4,IF(AE7=プルダウン!$D$4,1,0),0))</f>
        <v>0</v>
      </c>
      <c r="AF6" s="12">
        <f>IF(AF5=プルダウン!$B$3,IF(AF7=プルダウン!$D$4,1,IF(AF7=プルダウン!$D$5,1,0)),IF(AF5=プルダウン!$B$4,IF(AF7=プルダウン!$D$4,1,0),0))</f>
        <v>0</v>
      </c>
      <c r="AG6" s="12">
        <f>IF(AG5=プルダウン!$B$3,IF(AG7=プルダウン!$D$4,1,IF(AG7=プルダウン!$D$5,1,0)),IF(AG5=プルダウン!$B$4,IF(AG7=プルダウン!$D$4,1,0),0))</f>
        <v>0</v>
      </c>
      <c r="AH6" s="11">
        <f>IF(AH5=プルダウン!$B$3,IF(AH7=プルダウン!$D$4,1,IF(AH7=プルダウン!$D$5,1,0)),IF(AH5=プルダウン!$B$4,IF(AH7=プルダウン!$D$4,1,0),0))</f>
        <v>1</v>
      </c>
      <c r="AI6" s="11">
        <f>IF(AI5=プルダウン!$B$3,IF(AI7=プルダウン!$D$4,1,IF(AI7=プルダウン!$D$5,1,0)),IF(AI5=プルダウン!$B$4,IF(AI7=プルダウン!$D$4,1,0),0))</f>
        <v>1</v>
      </c>
      <c r="AJ6" s="11">
        <f>IF(AJ5=プルダウン!$B$3,IF(AJ7=プルダウン!$D$4,1,IF(AJ7=プルダウン!$D$5,1,0)),IF(AJ5=プルダウン!$B$4,IF(AJ7=プルダウン!$D$4,1,0),0))</f>
        <v>1</v>
      </c>
      <c r="AK6" s="12">
        <f>IF(AK5=プルダウン!$B$3,IF(AK7=プルダウン!$D$4,1,IF(AK7=プルダウン!$D$5,1,0)),IF(AK5=プルダウン!$B$4,IF(AK7=プルダウン!$D$4,1,0),0))</f>
        <v>0</v>
      </c>
      <c r="AL6" s="36"/>
      <c r="AM6" s="37"/>
      <c r="AN6" s="62"/>
    </row>
    <row r="7" spans="1:149" ht="20.25" customHeight="1" x14ac:dyDescent="0.15">
      <c r="A7" s="46"/>
      <c r="B7" s="47"/>
      <c r="C7" s="47"/>
      <c r="D7" s="48" t="s">
        <v>22</v>
      </c>
      <c r="E7" s="49"/>
      <c r="F7" s="50"/>
      <c r="G7" s="19"/>
      <c r="H7" s="20"/>
      <c r="I7" s="20" t="s">
        <v>27</v>
      </c>
      <c r="J7" s="20" t="s">
        <v>27</v>
      </c>
      <c r="K7" s="20" t="s">
        <v>27</v>
      </c>
      <c r="L7" s="20" t="s">
        <v>27</v>
      </c>
      <c r="M7" s="19" t="s">
        <v>31</v>
      </c>
      <c r="N7" s="19" t="s">
        <v>31</v>
      </c>
      <c r="O7" s="20" t="s">
        <v>27</v>
      </c>
      <c r="P7" s="20" t="s">
        <v>27</v>
      </c>
      <c r="Q7" s="20" t="s">
        <v>27</v>
      </c>
      <c r="R7" s="20" t="s">
        <v>27</v>
      </c>
      <c r="S7" s="20" t="s">
        <v>27</v>
      </c>
      <c r="T7" s="19" t="s">
        <v>20</v>
      </c>
      <c r="U7" s="19" t="s">
        <v>31</v>
      </c>
      <c r="V7" s="20" t="s">
        <v>27</v>
      </c>
      <c r="W7" s="20" t="s">
        <v>27</v>
      </c>
      <c r="X7" s="20" t="s">
        <v>27</v>
      </c>
      <c r="Y7" s="20" t="s">
        <v>27</v>
      </c>
      <c r="Z7" s="20" t="s">
        <v>27</v>
      </c>
      <c r="AA7" s="19" t="s">
        <v>31</v>
      </c>
      <c r="AB7" s="19" t="s">
        <v>31</v>
      </c>
      <c r="AC7" s="20" t="s">
        <v>27</v>
      </c>
      <c r="AD7" s="20" t="s">
        <v>27</v>
      </c>
      <c r="AE7" s="20" t="s">
        <v>27</v>
      </c>
      <c r="AF7" s="20" t="s">
        <v>27</v>
      </c>
      <c r="AG7" s="20" t="s">
        <v>27</v>
      </c>
      <c r="AH7" s="19" t="s">
        <v>31</v>
      </c>
      <c r="AI7" s="19" t="s">
        <v>31</v>
      </c>
      <c r="AJ7" s="19" t="s">
        <v>31</v>
      </c>
      <c r="AK7" s="20"/>
      <c r="AL7" s="36"/>
      <c r="AM7" s="37"/>
      <c r="AN7" s="62"/>
    </row>
    <row r="8" spans="1:149" ht="20.25" customHeight="1" x14ac:dyDescent="0.15">
      <c r="A8" s="64" t="s">
        <v>10</v>
      </c>
      <c r="B8" s="50"/>
      <c r="C8" s="48" t="s">
        <v>11</v>
      </c>
      <c r="D8" s="50"/>
      <c r="E8" s="48" t="s">
        <v>12</v>
      </c>
      <c r="F8" s="50"/>
      <c r="G8" s="11"/>
      <c r="H8" s="12"/>
      <c r="I8" s="12"/>
      <c r="J8" s="12"/>
      <c r="K8" s="12"/>
      <c r="L8" s="12"/>
      <c r="M8" s="11"/>
      <c r="N8" s="11"/>
      <c r="O8" s="12"/>
      <c r="P8" s="12"/>
      <c r="Q8" s="12"/>
      <c r="R8" s="12"/>
      <c r="S8" s="12"/>
      <c r="T8" s="11"/>
      <c r="U8" s="11"/>
      <c r="V8" s="12"/>
      <c r="W8" s="12"/>
      <c r="X8" s="12"/>
      <c r="Y8" s="12"/>
      <c r="Z8" s="12"/>
      <c r="AA8" s="11"/>
      <c r="AB8" s="11"/>
      <c r="AC8" s="12"/>
      <c r="AD8" s="12"/>
      <c r="AE8" s="12"/>
      <c r="AF8" s="12"/>
      <c r="AG8" s="12"/>
      <c r="AH8" s="11"/>
      <c r="AI8" s="11"/>
      <c r="AJ8" s="11"/>
      <c r="AK8" s="12"/>
      <c r="AL8" s="36"/>
      <c r="AM8" s="37"/>
      <c r="AN8" s="62"/>
    </row>
    <row r="9" spans="1:149" ht="36" customHeight="1" x14ac:dyDescent="0.15">
      <c r="A9" s="57" t="s">
        <v>49</v>
      </c>
      <c r="B9" s="41"/>
      <c r="C9" s="40" t="s">
        <v>50</v>
      </c>
      <c r="D9" s="41"/>
      <c r="E9" s="40" t="s">
        <v>48</v>
      </c>
      <c r="F9" s="41"/>
      <c r="G9" s="11"/>
      <c r="H9" s="12"/>
      <c r="I9" s="12"/>
      <c r="J9" s="12"/>
      <c r="K9" s="12"/>
      <c r="L9" s="12"/>
      <c r="M9" s="11"/>
      <c r="N9" s="11"/>
      <c r="O9" s="12"/>
      <c r="P9" s="12"/>
      <c r="Q9" s="12"/>
      <c r="R9" s="12"/>
      <c r="S9" s="12"/>
      <c r="T9" s="11"/>
      <c r="U9" s="11"/>
      <c r="V9" s="12"/>
      <c r="W9" s="12"/>
      <c r="X9" s="12"/>
      <c r="Y9" s="12"/>
      <c r="Z9" s="12"/>
      <c r="AA9" s="11"/>
      <c r="AB9" s="11"/>
      <c r="AC9" s="12"/>
      <c r="AD9" s="12"/>
      <c r="AE9" s="12"/>
      <c r="AF9" s="12"/>
      <c r="AG9" s="12"/>
      <c r="AH9" s="11"/>
      <c r="AI9" s="11"/>
      <c r="AJ9" s="11"/>
      <c r="AK9" s="12"/>
      <c r="AL9" s="38"/>
      <c r="AM9" s="39"/>
      <c r="AN9" s="62"/>
    </row>
    <row r="10" spans="1:149" ht="36" customHeight="1" x14ac:dyDescent="0.15">
      <c r="A10" s="57" t="s">
        <v>51</v>
      </c>
      <c r="B10" s="41"/>
      <c r="C10" s="40"/>
      <c r="D10" s="41"/>
      <c r="E10" s="40" t="s">
        <v>48</v>
      </c>
      <c r="F10" s="41"/>
      <c r="G10" s="11"/>
      <c r="H10" s="12"/>
      <c r="I10" s="12"/>
      <c r="J10" s="12"/>
      <c r="K10" s="12"/>
      <c r="L10" s="12"/>
      <c r="M10" s="11"/>
      <c r="N10" s="11"/>
      <c r="O10" s="12"/>
      <c r="P10" s="12"/>
      <c r="Q10" s="12"/>
      <c r="R10" s="12"/>
      <c r="S10" s="12"/>
      <c r="T10" s="11"/>
      <c r="U10" s="11"/>
      <c r="V10" s="12"/>
      <c r="W10" s="12"/>
      <c r="X10" s="12"/>
      <c r="Y10" s="12"/>
      <c r="Z10" s="12"/>
      <c r="AA10" s="11"/>
      <c r="AB10" s="11"/>
      <c r="AC10" s="12"/>
      <c r="AD10" s="12"/>
      <c r="AE10" s="12"/>
      <c r="AF10" s="12"/>
      <c r="AG10" s="12"/>
      <c r="AH10" s="11"/>
      <c r="AI10" s="11"/>
      <c r="AJ10" s="11"/>
      <c r="AK10" s="12"/>
      <c r="AL10" s="32" t="s">
        <v>44</v>
      </c>
      <c r="AM10" s="33" t="s">
        <v>23</v>
      </c>
      <c r="AN10" s="62"/>
    </row>
    <row r="11" spans="1:149" ht="36" customHeight="1" x14ac:dyDescent="0.15">
      <c r="A11" s="57"/>
      <c r="B11" s="41"/>
      <c r="C11" s="40"/>
      <c r="D11" s="41"/>
      <c r="E11" s="40"/>
      <c r="F11" s="41"/>
      <c r="G11" s="11"/>
      <c r="H11" s="12"/>
      <c r="I11" s="12"/>
      <c r="J11" s="12"/>
      <c r="K11" s="12"/>
      <c r="L11" s="12"/>
      <c r="M11" s="11"/>
      <c r="N11" s="11"/>
      <c r="O11" s="12"/>
      <c r="P11" s="12"/>
      <c r="Q11" s="12"/>
      <c r="R11" s="12"/>
      <c r="S11" s="12"/>
      <c r="T11" s="11"/>
      <c r="U11" s="11"/>
      <c r="V11" s="12"/>
      <c r="W11" s="12"/>
      <c r="X11" s="12"/>
      <c r="Y11" s="12"/>
      <c r="Z11" s="12"/>
      <c r="AA11" s="11"/>
      <c r="AB11" s="11"/>
      <c r="AC11" s="12"/>
      <c r="AD11" s="12"/>
      <c r="AE11" s="12"/>
      <c r="AF11" s="12"/>
      <c r="AG11" s="12"/>
      <c r="AH11" s="11"/>
      <c r="AI11" s="11"/>
      <c r="AJ11" s="11"/>
      <c r="AK11" s="12"/>
      <c r="AL11" s="32"/>
      <c r="AM11" s="33"/>
      <c r="AN11" s="62"/>
    </row>
    <row r="12" spans="1:149" ht="36" customHeight="1" x14ac:dyDescent="0.15">
      <c r="A12" s="57"/>
      <c r="B12" s="41"/>
      <c r="C12" s="40"/>
      <c r="D12" s="41"/>
      <c r="E12" s="40"/>
      <c r="F12" s="41"/>
      <c r="G12" s="11"/>
      <c r="H12" s="12"/>
      <c r="I12" s="12"/>
      <c r="J12" s="12"/>
      <c r="K12" s="12"/>
      <c r="L12" s="12"/>
      <c r="M12" s="11"/>
      <c r="N12" s="11"/>
      <c r="O12" s="12"/>
      <c r="P12" s="12"/>
      <c r="Q12" s="12"/>
      <c r="R12" s="12"/>
      <c r="S12" s="12"/>
      <c r="T12" s="11"/>
      <c r="U12" s="11"/>
      <c r="V12" s="12"/>
      <c r="W12" s="12"/>
      <c r="X12" s="12"/>
      <c r="Y12" s="12"/>
      <c r="Z12" s="12"/>
      <c r="AA12" s="11"/>
      <c r="AB12" s="11"/>
      <c r="AC12" s="12"/>
      <c r="AD12" s="12"/>
      <c r="AE12" s="12"/>
      <c r="AF12" s="12"/>
      <c r="AG12" s="12"/>
      <c r="AH12" s="11"/>
      <c r="AI12" s="11"/>
      <c r="AJ12" s="11"/>
      <c r="AK12" s="12"/>
      <c r="AL12" s="32"/>
      <c r="AM12" s="33"/>
      <c r="AN12" s="62"/>
    </row>
    <row r="13" spans="1:149" ht="36" customHeight="1" x14ac:dyDescent="0.15">
      <c r="A13" s="57"/>
      <c r="B13" s="41"/>
      <c r="C13" s="40"/>
      <c r="D13" s="41"/>
      <c r="E13" s="40"/>
      <c r="F13" s="41"/>
      <c r="G13" s="11"/>
      <c r="H13" s="12"/>
      <c r="I13" s="12"/>
      <c r="J13" s="12"/>
      <c r="K13" s="12"/>
      <c r="L13" s="12"/>
      <c r="M13" s="11"/>
      <c r="N13" s="11"/>
      <c r="O13" s="12"/>
      <c r="P13" s="12"/>
      <c r="Q13" s="12"/>
      <c r="R13" s="12"/>
      <c r="S13" s="12"/>
      <c r="T13" s="11"/>
      <c r="U13" s="11"/>
      <c r="V13" s="12"/>
      <c r="W13" s="12"/>
      <c r="X13" s="12"/>
      <c r="Y13" s="12"/>
      <c r="Z13" s="12"/>
      <c r="AA13" s="11"/>
      <c r="AB13" s="11"/>
      <c r="AC13" s="12"/>
      <c r="AD13" s="12"/>
      <c r="AE13" s="12"/>
      <c r="AF13" s="12"/>
      <c r="AG13" s="12"/>
      <c r="AH13" s="11"/>
      <c r="AI13" s="11"/>
      <c r="AJ13" s="11"/>
      <c r="AK13" s="12"/>
      <c r="AL13" s="23">
        <f>COUNTIF($G$5:$AK$5,プルダウン!$B$3)+COUNTIF($G$5:$AK$5,プルダウン!$B$4)</f>
        <v>28</v>
      </c>
      <c r="AM13" s="24">
        <f>SUM(G6:AK6)</f>
        <v>8</v>
      </c>
      <c r="AN13" s="62"/>
    </row>
    <row r="14" spans="1:149" ht="36" customHeight="1" thickBot="1" x14ac:dyDescent="0.2">
      <c r="A14" s="58"/>
      <c r="B14" s="59"/>
      <c r="C14" s="60"/>
      <c r="D14" s="59"/>
      <c r="E14" s="60"/>
      <c r="F14" s="59"/>
      <c r="G14" s="14"/>
      <c r="H14" s="13"/>
      <c r="I14" s="13"/>
      <c r="J14" s="13"/>
      <c r="K14" s="13"/>
      <c r="L14" s="13"/>
      <c r="M14" s="14"/>
      <c r="N14" s="14"/>
      <c r="O14" s="13"/>
      <c r="P14" s="13"/>
      <c r="Q14" s="13"/>
      <c r="R14" s="13"/>
      <c r="S14" s="13"/>
      <c r="T14" s="14"/>
      <c r="U14" s="14"/>
      <c r="V14" s="13"/>
      <c r="W14" s="13"/>
      <c r="X14" s="13"/>
      <c r="Y14" s="13"/>
      <c r="Z14" s="13"/>
      <c r="AA14" s="14"/>
      <c r="AB14" s="14"/>
      <c r="AC14" s="13"/>
      <c r="AD14" s="13"/>
      <c r="AE14" s="13"/>
      <c r="AF14" s="13"/>
      <c r="AG14" s="13"/>
      <c r="AH14" s="14"/>
      <c r="AI14" s="14"/>
      <c r="AJ14" s="14"/>
      <c r="AK14" s="13"/>
      <c r="AL14" s="21" t="s">
        <v>13</v>
      </c>
      <c r="AM14" s="22" t="s">
        <v>13</v>
      </c>
      <c r="AN14" s="63"/>
    </row>
    <row r="15" spans="1:149" ht="168.75" customHeight="1" x14ac:dyDescent="0.15">
      <c r="A15" s="51" t="s">
        <v>0</v>
      </c>
      <c r="B15" s="52"/>
      <c r="C15" s="52"/>
      <c r="D15" s="52"/>
      <c r="E15" s="52"/>
      <c r="F15" s="53"/>
      <c r="G15" s="17"/>
      <c r="H15" s="15"/>
      <c r="I15" s="30" t="s">
        <v>43</v>
      </c>
      <c r="J15" s="15"/>
      <c r="K15" s="15"/>
      <c r="L15" s="15"/>
      <c r="M15" s="17"/>
      <c r="N15" s="18"/>
      <c r="O15" s="18"/>
      <c r="P15" s="15"/>
      <c r="Q15" s="15"/>
      <c r="R15" s="15"/>
      <c r="S15" s="15"/>
      <c r="T15" s="15"/>
      <c r="U15" s="17"/>
      <c r="V15" s="15"/>
      <c r="W15" s="15"/>
      <c r="X15" s="15"/>
      <c r="Y15" s="15"/>
      <c r="Z15" s="15"/>
      <c r="AA15" s="17"/>
      <c r="AB15" s="18"/>
      <c r="AC15" s="15"/>
      <c r="AD15" s="15"/>
      <c r="AE15" s="15"/>
      <c r="AF15" s="15"/>
      <c r="AG15" s="15"/>
      <c r="AH15" s="17"/>
      <c r="AI15" s="18"/>
      <c r="AJ15" s="18"/>
      <c r="AK15" s="15"/>
      <c r="AL15" s="54" t="s">
        <v>45</v>
      </c>
      <c r="AM15" s="55"/>
      <c r="AN15" s="5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</row>
    <row r="18" spans="38:45" x14ac:dyDescent="0.15">
      <c r="AL18" s="4"/>
      <c r="AM18" s="4"/>
      <c r="AN18" s="4"/>
      <c r="AO18" s="4"/>
      <c r="AP18" s="4"/>
      <c r="AQ18" s="4"/>
      <c r="AR18" s="4"/>
      <c r="AS18" s="4"/>
    </row>
    <row r="19" spans="38:45" x14ac:dyDescent="0.15">
      <c r="AL19" s="4"/>
      <c r="AM19" s="4"/>
      <c r="AN19" s="4"/>
      <c r="AO19" s="4"/>
      <c r="AP19" s="4"/>
      <c r="AQ19" s="4"/>
      <c r="AR19" s="4"/>
      <c r="AS19" s="4"/>
    </row>
    <row r="20" spans="38:45" x14ac:dyDescent="0.15">
      <c r="AL20" s="4"/>
      <c r="AM20" s="4"/>
      <c r="AN20" s="4"/>
      <c r="AO20" s="4"/>
      <c r="AP20" s="4"/>
      <c r="AQ20" s="4"/>
      <c r="AR20" s="4"/>
      <c r="AS20" s="4"/>
    </row>
    <row r="21" spans="38:45" x14ac:dyDescent="0.15">
      <c r="AL21" s="4"/>
      <c r="AM21" s="4"/>
      <c r="AN21" s="4"/>
      <c r="AO21" s="4"/>
      <c r="AP21" s="4"/>
      <c r="AQ21" s="4"/>
      <c r="AR21" s="4"/>
      <c r="AS21" s="4"/>
    </row>
    <row r="22" spans="38:45" x14ac:dyDescent="0.15">
      <c r="AL22" s="4"/>
      <c r="AM22" s="4"/>
      <c r="AN22" s="4"/>
      <c r="AO22" s="4"/>
      <c r="AP22" s="4"/>
      <c r="AQ22" s="4"/>
      <c r="AR22" s="4"/>
      <c r="AS22" s="4"/>
    </row>
    <row r="23" spans="38:45" x14ac:dyDescent="0.15">
      <c r="AL23" s="4"/>
      <c r="AM23" s="4"/>
      <c r="AN23" s="4"/>
      <c r="AO23" s="4"/>
      <c r="AP23" s="4"/>
      <c r="AQ23" s="4"/>
      <c r="AR23" s="4"/>
      <c r="AS23" s="4"/>
    </row>
    <row r="24" spans="38:45" x14ac:dyDescent="0.15">
      <c r="AL24" s="4"/>
      <c r="AM24" s="4"/>
      <c r="AN24" s="4"/>
      <c r="AO24" s="4"/>
      <c r="AP24" s="4"/>
      <c r="AQ24" s="4"/>
      <c r="AR24" s="4"/>
      <c r="AS24" s="4"/>
    </row>
  </sheetData>
  <mergeCells count="33">
    <mergeCell ref="A15:F15"/>
    <mergeCell ref="AL15:AN15"/>
    <mergeCell ref="A12:B12"/>
    <mergeCell ref="A13:B13"/>
    <mergeCell ref="A14:B14"/>
    <mergeCell ref="C14:D14"/>
    <mergeCell ref="E14:F14"/>
    <mergeCell ref="AN3:AN14"/>
    <mergeCell ref="A8:B8"/>
    <mergeCell ref="A9:B9"/>
    <mergeCell ref="A10:B10"/>
    <mergeCell ref="A11:B11"/>
    <mergeCell ref="C8:D8"/>
    <mergeCell ref="E13:F13"/>
    <mergeCell ref="D3:F3"/>
    <mergeCell ref="D4:F4"/>
    <mergeCell ref="C11:D11"/>
    <mergeCell ref="C12:D12"/>
    <mergeCell ref="C13:D13"/>
    <mergeCell ref="A3:C7"/>
    <mergeCell ref="D6:F6"/>
    <mergeCell ref="D5:F5"/>
    <mergeCell ref="D7:F7"/>
    <mergeCell ref="E8:F8"/>
    <mergeCell ref="C9:D9"/>
    <mergeCell ref="C10:D10"/>
    <mergeCell ref="AL10:AL12"/>
    <mergeCell ref="AM10:AM12"/>
    <mergeCell ref="AL3:AM9"/>
    <mergeCell ref="E9:F9"/>
    <mergeCell ref="E10:F10"/>
    <mergeCell ref="E11:F11"/>
    <mergeCell ref="E12:F12"/>
  </mergeCells>
  <phoneticPr fontId="3"/>
  <pageMargins left="0.31496062992125984" right="0.31496062992125984" top="0.74803149606299213" bottom="0.74803149606299213" header="0.31496062992125984" footer="0.31496062992125984"/>
  <pageSetup paperSize="9" scale="93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0DDDC257-3CEE-44ED-A0AD-697D25B55A8E}">
            <xm:f>NOT(ISERROR(SEARCH(プルダウン!$B$4,G5)))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14:cfRule type="containsText" priority="4" operator="containsText" id="{7E35C7F3-FA3B-4C65-89E4-ED07F86AAADD}">
            <xm:f>NOT(ISERROR(SEARCH(プルダウン!$B$3,G5)))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m:sqref>G5:AK6</xm:sqref>
        </x14:conditionalFormatting>
        <x14:conditionalFormatting xmlns:xm="http://schemas.microsoft.com/office/excel/2006/main">
          <x14:cfRule type="containsText" priority="1" operator="containsText" id="{7B5A28F1-38DE-40F4-AF1A-FA47D2442C20}">
            <xm:f>NOT(ISERROR(SEARCH(プルダウン!$D$5,G7)))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" operator="containsText" id="{679D6770-288F-4CB2-9169-795C0664D6F9}">
            <xm:f>NOT(ISERROR(SEARCH(プルダウン!$D$4,G7)))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G7:AK7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プルダウン!$A$3:$A$9</xm:f>
          </x14:formula1>
          <xm:sqref>G4:AK4</xm:sqref>
        </x14:dataValidation>
        <x14:dataValidation type="list" allowBlank="1" showInputMessage="1" showErrorMessage="1">
          <x14:formula1>
            <xm:f>プルダウン!$D$3:$D$5</xm:f>
          </x14:formula1>
          <xm:sqref>G7:AK7</xm:sqref>
        </x14:dataValidation>
        <x14:dataValidation type="list" allowBlank="1" showInputMessage="1" showErrorMessage="1">
          <x14:formula1>
            <xm:f>プルダウン!$B$3:$B$9</xm:f>
          </x14:formula1>
          <xm:sqref>G5:AK5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showGridLines="0" workbookViewId="0">
      <selection activeCell="A29" sqref="A29"/>
    </sheetView>
  </sheetViews>
  <sheetFormatPr defaultRowHeight="13.5" x14ac:dyDescent="0.15"/>
  <cols>
    <col min="1" max="1" width="9" customWidth="1"/>
    <col min="2" max="2" width="3.375" bestFit="1" customWidth="1"/>
    <col min="3" max="3" width="31.625" customWidth="1"/>
    <col min="4" max="4" width="3.375" bestFit="1" customWidth="1"/>
    <col min="5" max="5" width="28" customWidth="1"/>
  </cols>
  <sheetData>
    <row r="2" spans="1:5" x14ac:dyDescent="0.15">
      <c r="A2" s="12" t="s">
        <v>14</v>
      </c>
      <c r="B2" s="48" t="s">
        <v>21</v>
      </c>
      <c r="C2" s="50"/>
      <c r="D2" s="48" t="s">
        <v>22</v>
      </c>
      <c r="E2" s="50"/>
    </row>
    <row r="3" spans="1:5" x14ac:dyDescent="0.15">
      <c r="A3" s="25" t="s">
        <v>1</v>
      </c>
      <c r="B3" s="26" t="s">
        <v>25</v>
      </c>
      <c r="C3" s="27" t="s">
        <v>26</v>
      </c>
      <c r="D3" s="26" t="s">
        <v>27</v>
      </c>
      <c r="E3" s="27" t="s">
        <v>28</v>
      </c>
    </row>
    <row r="4" spans="1:5" x14ac:dyDescent="0.15">
      <c r="A4" s="25" t="s">
        <v>2</v>
      </c>
      <c r="B4" s="26" t="s">
        <v>29</v>
      </c>
      <c r="C4" s="27" t="s">
        <v>30</v>
      </c>
      <c r="D4" s="26" t="s">
        <v>31</v>
      </c>
      <c r="E4" s="27" t="s">
        <v>32</v>
      </c>
    </row>
    <row r="5" spans="1:5" x14ac:dyDescent="0.15">
      <c r="A5" s="25" t="s">
        <v>15</v>
      </c>
      <c r="B5" s="26" t="s">
        <v>33</v>
      </c>
      <c r="C5" s="27" t="s">
        <v>34</v>
      </c>
      <c r="D5" s="26" t="s">
        <v>35</v>
      </c>
      <c r="E5" s="27" t="s">
        <v>36</v>
      </c>
    </row>
    <row r="6" spans="1:5" x14ac:dyDescent="0.15">
      <c r="A6" s="25" t="s">
        <v>16</v>
      </c>
      <c r="B6" s="26" t="s">
        <v>37</v>
      </c>
      <c r="C6" s="27" t="s">
        <v>38</v>
      </c>
      <c r="D6" s="26"/>
      <c r="E6" s="27"/>
    </row>
    <row r="7" spans="1:5" x14ac:dyDescent="0.15">
      <c r="A7" s="25" t="s">
        <v>17</v>
      </c>
      <c r="B7" s="26" t="s">
        <v>39</v>
      </c>
      <c r="C7" s="27" t="s">
        <v>40</v>
      </c>
      <c r="D7" s="26"/>
      <c r="E7" s="27"/>
    </row>
    <row r="8" spans="1:5" x14ac:dyDescent="0.15">
      <c r="A8" s="25" t="s">
        <v>18</v>
      </c>
      <c r="B8" s="26" t="s">
        <v>41</v>
      </c>
      <c r="C8" s="27" t="s">
        <v>42</v>
      </c>
      <c r="D8" s="26"/>
      <c r="E8" s="27"/>
    </row>
    <row r="9" spans="1:5" x14ac:dyDescent="0.15">
      <c r="A9" s="10" t="s">
        <v>19</v>
      </c>
      <c r="B9" s="26" t="s">
        <v>46</v>
      </c>
      <c r="C9" s="27" t="s">
        <v>47</v>
      </c>
      <c r="D9" s="28"/>
      <c r="E9" s="29"/>
    </row>
    <row r="10" spans="1:5" x14ac:dyDescent="0.15">
      <c r="B10" s="31"/>
      <c r="C10" s="31"/>
    </row>
  </sheetData>
  <mergeCells count="2">
    <mergeCell ref="B2:C2"/>
    <mergeCell ref="D2:E2"/>
  </mergeCells>
  <phoneticPr fontId="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9F83C92F37C48A913C9A26C1D101F" ma:contentTypeVersion="14" ma:contentTypeDescription="Create a new document." ma:contentTypeScope="" ma:versionID="c9afb0976db7a0812a24e743db4c230d">
  <xsd:schema xmlns:xsd="http://www.w3.org/2001/XMLSchema" xmlns:xs="http://www.w3.org/2001/XMLSchema" xmlns:p="http://schemas.microsoft.com/office/2006/metadata/properties" xmlns:ns2="3b075617-cfff-4d0f-bb35-b67826607ff8" xmlns:ns3="cd25bef4-4b0f-484f-9702-d55bbc6c83b1" targetNamespace="http://schemas.microsoft.com/office/2006/metadata/properties" ma:root="true" ma:fieldsID="83854ad62212b7b6524d4563e8ea83e6" ns2:_="" ns3:_="">
    <xsd:import namespace="3b075617-cfff-4d0f-bb35-b67826607ff8"/>
    <xsd:import namespace="cd25bef4-4b0f-484f-9702-d55bbc6c83b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75617-cfff-4d0f-bb35-b67826607ff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5bef4-4b0f-484f-9702-d55bbc6c83b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49d76b0-885d-4ab1-9659-cb2d6197fc26}" ma:internalName="TaxCatchAll" ma:showField="CatchAllData" ma:web="cd25bef4-4b0f-484f-9702-d55bbc6c83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5bef4-4b0f-484f-9702-d55bbc6c83b1" xsi:nil="true"/>
    <lcf76f155ced4ddcb4097134ff3c332f xmlns="3b075617-cfff-4d0f-bb35-b67826607f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892176-280F-47E1-B38A-A33D51BCBCB8}"/>
</file>

<file path=customXml/itemProps2.xml><?xml version="1.0" encoding="utf-8"?>
<ds:datastoreItem xmlns:ds="http://schemas.openxmlformats.org/officeDocument/2006/customXml" ds:itemID="{CA3CFB98-8FAD-4F50-9FBD-9414EC6CE07E}"/>
</file>

<file path=customXml/itemProps3.xml><?xml version="1.0" encoding="utf-8"?>
<ds:datastoreItem xmlns:ds="http://schemas.openxmlformats.org/officeDocument/2006/customXml" ds:itemID="{DDE103E5-C2B5-408B-B97E-83034857D0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様式（計画書）</vt:lpstr>
      <vt:lpstr>プルダウン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鎌田 裕</cp:lastModifiedBy>
  <cp:lastPrinted>2020-01-17T06:57:21Z</cp:lastPrinted>
  <dcterms:created xsi:type="dcterms:W3CDTF">2018-02-16T01:15:16Z</dcterms:created>
  <dcterms:modified xsi:type="dcterms:W3CDTF">2020-03-31T06:59:01Z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0x0101001309F83C92F37C48A913C9A26C1D101F</vt:lpwstr>
  </property>
</Properties>
</file>