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net-ce-FSA801\030経理部\G-0302000-000経理部出納課\☆公金支出情報の公開\支出データ\HP公開用\31年度\R2.03\"/>
    </mc:Choice>
  </mc:AlternateContent>
  <bookViews>
    <workbookView xWindow="120" yWindow="75" windowWidth="20340" windowHeight="8100"/>
  </bookViews>
  <sheets>
    <sheet name="給与等" sheetId="1" r:id="rId1"/>
  </sheets>
  <calcPr calcId="162913"/>
</workbook>
</file>

<file path=xl/calcChain.xml><?xml version="1.0" encoding="utf-8"?>
<calcChain xmlns="http://schemas.openxmlformats.org/spreadsheetml/2006/main">
  <c r="B15" i="1" l="1"/>
  <c r="H3" i="1" l="1"/>
  <c r="H9" i="1" l="1"/>
  <c r="H5" i="1" l="1"/>
  <c r="G15" i="1" l="1"/>
  <c r="F15" i="1"/>
  <c r="E15" i="1"/>
  <c r="D15" i="1"/>
  <c r="C15" i="1"/>
  <c r="H13" i="1"/>
  <c r="H12" i="1"/>
  <c r="H11" i="1"/>
  <c r="H10" i="1"/>
  <c r="H8" i="1"/>
  <c r="H7" i="1"/>
  <c r="H6" i="1"/>
  <c r="H4" i="1"/>
  <c r="H15" i="1" l="1"/>
</calcChain>
</file>

<file path=xl/sharedStrings.xml><?xml version="1.0" encoding="utf-8"?>
<sst xmlns="http://schemas.openxmlformats.org/spreadsheetml/2006/main" count="22" uniqueCount="21">
  <si>
    <t>給料</t>
    <rPh sb="0" eb="2">
      <t>キュウリョウ</t>
    </rPh>
    <phoneticPr fontId="2"/>
  </si>
  <si>
    <t>手当</t>
    <rPh sb="0" eb="2">
      <t>テアテ</t>
    </rPh>
    <phoneticPr fontId="2"/>
  </si>
  <si>
    <t>報酬</t>
    <rPh sb="0" eb="2">
      <t>ホウシュウ</t>
    </rPh>
    <phoneticPr fontId="2"/>
  </si>
  <si>
    <t>賃金</t>
    <rPh sb="0" eb="2">
      <t>チンギン</t>
    </rPh>
    <phoneticPr fontId="2"/>
  </si>
  <si>
    <t>法定福利費</t>
    <rPh sb="0" eb="2">
      <t>ホウテイ</t>
    </rPh>
    <rPh sb="2" eb="4">
      <t>フクリ</t>
    </rPh>
    <rPh sb="4" eb="5">
      <t>ヒ</t>
    </rPh>
    <phoneticPr fontId="2"/>
  </si>
  <si>
    <t>報償費</t>
    <rPh sb="0" eb="2">
      <t>ホウショウ</t>
    </rPh>
    <rPh sb="2" eb="3">
      <t>ヒ</t>
    </rPh>
    <phoneticPr fontId="2"/>
  </si>
  <si>
    <t>総計</t>
    <rPh sb="0" eb="2">
      <t>ソウケイ</t>
    </rPh>
    <phoneticPr fontId="2"/>
  </si>
  <si>
    <t>工業用水道事業会計</t>
    <rPh sb="0" eb="3">
      <t>コウギョウヨウ</t>
    </rPh>
    <rPh sb="3" eb="5">
      <t>スイドウ</t>
    </rPh>
    <rPh sb="5" eb="7">
      <t>ジギョウ</t>
    </rPh>
    <rPh sb="7" eb="9">
      <t>カイケイ</t>
    </rPh>
    <phoneticPr fontId="2"/>
  </si>
  <si>
    <t>(単位：円）</t>
    <rPh sb="1" eb="3">
      <t>タンイ</t>
    </rPh>
    <rPh sb="4" eb="5">
      <t>エン</t>
    </rPh>
    <phoneticPr fontId="2"/>
  </si>
  <si>
    <t>平成31年4月</t>
  </si>
  <si>
    <t>令和元年5月</t>
  </si>
  <si>
    <t>令和元年6月</t>
  </si>
  <si>
    <t>令和元年7月</t>
  </si>
  <si>
    <t>令和元年8月</t>
  </si>
  <si>
    <t>令和元年9月</t>
  </si>
  <si>
    <t>令和元年10月</t>
  </si>
  <si>
    <t>令和元年11月</t>
  </si>
  <si>
    <t>令和元年12月</t>
  </si>
  <si>
    <t>令和2年1月</t>
  </si>
  <si>
    <t>令和2年2月</t>
  </si>
  <si>
    <t>令和2年3月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</si>
</sst>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>
      <alignment vertical="center"/>
    </xf>
    <xf numFmtId="55" fontId="4" fillId="0" borderId="1" xfId="0" applyNumberFormat="1" applyFont="1" applyBorder="1" applyAlignment="1">
      <alignment horizontal="center" vertical="center"/>
    </xf>
    <xf numFmtId="38" fontId="4" fillId="0" borderId="1" xfId="1" applyFont="1" applyBorder="1">
      <alignment vertical="center"/>
    </xf>
    <xf numFmtId="38" fontId="4" fillId="0" borderId="2" xfId="1" applyFont="1" applyBorder="1">
      <alignment vertical="center"/>
    </xf>
    <xf numFmtId="55" fontId="4" fillId="0" borderId="3" xfId="0" applyNumberFormat="1" applyFont="1" applyBorder="1" applyAlignment="1">
      <alignment horizontal="center" vertical="center"/>
    </xf>
    <xf numFmtId="38" fontId="4" fillId="0" borderId="3" xfId="1" applyFont="1" applyBorder="1">
      <alignment vertical="center"/>
    </xf>
    <xf numFmtId="38" fontId="4" fillId="0" borderId="5" xfId="1" applyFont="1" applyBorder="1">
      <alignment vertical="center"/>
    </xf>
    <xf numFmtId="38" fontId="4" fillId="0" borderId="6" xfId="1" applyFont="1" applyBorder="1">
      <alignment vertical="center"/>
    </xf>
    <xf numFmtId="38" fontId="4" fillId="0" borderId="7" xfId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38" fontId="3" fillId="0" borderId="4" xfId="1" applyFont="1" applyBorder="1">
      <alignment vertical="center"/>
    </xf>
    <xf numFmtId="38" fontId="3" fillId="0" borderId="8" xfId="1" applyFont="1" applyBorder="1">
      <alignment vertical="center"/>
    </xf>
    <xf numFmtId="0" fontId="0" fillId="0" borderId="0" xfId="0" applyFont="1" applyAlignment="1">
      <alignment horizontal="right"/>
    </xf>
    <xf numFmtId="38" fontId="4" fillId="0" borderId="9" xfId="1" applyFont="1" applyBorder="1">
      <alignment vertical="center"/>
    </xf>
    <xf numFmtId="38" fontId="3" fillId="0" borderId="10" xfId="1" applyFont="1" applyBorder="1">
      <alignment vertical="center"/>
    </xf>
    <xf numFmtId="38" fontId="4" fillId="0" borderId="4" xfId="1" applyFont="1" applyBorder="1">
      <alignment vertical="center"/>
    </xf>
    <xf numFmtId="38" fontId="0" fillId="0" borderId="1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zoomScaleNormal="100" workbookViewId="0">
      <selection activeCell="F18" sqref="F18"/>
    </sheetView>
  </sheetViews>
  <sheetFormatPr defaultRowHeight="14.25" x14ac:dyDescent="0.15"/>
  <cols>
    <col min="1" max="8" width="18.625" style="1" customWidth="1"/>
    <col min="9" max="16384" width="9" style="1"/>
  </cols>
  <sheetData>
    <row r="1" spans="1:8" ht="30" customHeight="1" x14ac:dyDescent="0.15">
      <c r="A1" s="1" t="s">
        <v>7</v>
      </c>
      <c r="H1" s="15" t="s">
        <v>8</v>
      </c>
    </row>
    <row r="2" spans="1:8" ht="30" customHeight="1" x14ac:dyDescent="0.15">
      <c r="A2" s="10"/>
      <c r="B2" s="10" t="s">
        <v>0</v>
      </c>
      <c r="C2" s="10" t="s">
        <v>1</v>
      </c>
      <c r="D2" s="10" t="s">
        <v>2</v>
      </c>
      <c r="E2" s="10" t="s">
        <v>3</v>
      </c>
      <c r="F2" s="10" t="s">
        <v>4</v>
      </c>
      <c r="G2" s="11" t="s">
        <v>5</v>
      </c>
      <c r="H2" s="12" t="s">
        <v>6</v>
      </c>
    </row>
    <row r="3" spans="1:8" ht="30" customHeight="1" x14ac:dyDescent="0.15">
      <c r="A3" s="2" t="s">
        <v>9</v>
      </c>
      <c r="B3" s="3">
        <v>2458500</v>
      </c>
      <c r="C3" s="3">
        <v>2016976</v>
      </c>
      <c r="D3" s="3">
        <v>0</v>
      </c>
      <c r="E3" s="3">
        <v>0</v>
      </c>
      <c r="F3" s="3">
        <v>700452</v>
      </c>
      <c r="G3" s="7">
        <v>0</v>
      </c>
      <c r="H3" s="18">
        <f t="shared" ref="H3:H14" si="0">SUM(B3:G3)</f>
        <v>5175928</v>
      </c>
    </row>
    <row r="4" spans="1:8" ht="30" customHeight="1" x14ac:dyDescent="0.15">
      <c r="A4" s="2" t="s">
        <v>10</v>
      </c>
      <c r="B4" s="3">
        <v>2458500</v>
      </c>
      <c r="C4" s="3">
        <v>1027461</v>
      </c>
      <c r="D4" s="3">
        <v>0</v>
      </c>
      <c r="E4" s="3">
        <v>0</v>
      </c>
      <c r="F4" s="3">
        <v>801556</v>
      </c>
      <c r="G4" s="7">
        <v>0</v>
      </c>
      <c r="H4" s="18">
        <f t="shared" si="0"/>
        <v>4287517</v>
      </c>
    </row>
    <row r="5" spans="1:8" ht="30" customHeight="1" x14ac:dyDescent="0.15">
      <c r="A5" s="2" t="s">
        <v>11</v>
      </c>
      <c r="B5" s="3">
        <v>2481600</v>
      </c>
      <c r="C5" s="3">
        <v>9061944</v>
      </c>
      <c r="D5" s="3">
        <v>0</v>
      </c>
      <c r="E5" s="3">
        <v>0</v>
      </c>
      <c r="F5" s="3">
        <v>684443</v>
      </c>
      <c r="G5" s="7">
        <v>0</v>
      </c>
      <c r="H5" s="13">
        <f t="shared" si="0"/>
        <v>12227987</v>
      </c>
    </row>
    <row r="6" spans="1:8" ht="30" customHeight="1" x14ac:dyDescent="0.15">
      <c r="A6" s="2" t="s">
        <v>12</v>
      </c>
      <c r="B6" s="3">
        <v>2466200</v>
      </c>
      <c r="C6" s="3">
        <v>881884</v>
      </c>
      <c r="D6" s="3">
        <v>0</v>
      </c>
      <c r="E6" s="3">
        <v>0</v>
      </c>
      <c r="F6" s="3">
        <v>2094490</v>
      </c>
      <c r="G6" s="7">
        <v>0</v>
      </c>
      <c r="H6" s="13">
        <f t="shared" si="0"/>
        <v>5442574</v>
      </c>
    </row>
    <row r="7" spans="1:8" ht="30" customHeight="1" x14ac:dyDescent="0.15">
      <c r="A7" s="2" t="s">
        <v>13</v>
      </c>
      <c r="B7" s="3">
        <v>2466200</v>
      </c>
      <c r="C7" s="3">
        <v>1364831</v>
      </c>
      <c r="D7" s="3">
        <v>0</v>
      </c>
      <c r="E7" s="3">
        <v>0</v>
      </c>
      <c r="F7" s="3">
        <v>684443</v>
      </c>
      <c r="G7" s="7">
        <v>0</v>
      </c>
      <c r="H7" s="13">
        <f t="shared" si="0"/>
        <v>4515474</v>
      </c>
    </row>
    <row r="8" spans="1:8" ht="30" customHeight="1" x14ac:dyDescent="0.15">
      <c r="A8" s="2" t="s">
        <v>14</v>
      </c>
      <c r="B8" s="3">
        <v>2466200</v>
      </c>
      <c r="C8" s="3">
        <v>1231116</v>
      </c>
      <c r="D8" s="3">
        <v>0</v>
      </c>
      <c r="E8" s="3">
        <v>0</v>
      </c>
      <c r="F8" s="3">
        <v>1538373</v>
      </c>
      <c r="G8" s="7">
        <v>0</v>
      </c>
      <c r="H8" s="13">
        <f t="shared" si="0"/>
        <v>5235689</v>
      </c>
    </row>
    <row r="9" spans="1:8" ht="30" customHeight="1" x14ac:dyDescent="0.15">
      <c r="A9" s="2" t="s">
        <v>15</v>
      </c>
      <c r="B9" s="19">
        <v>2466200</v>
      </c>
      <c r="C9" s="19">
        <v>1959689</v>
      </c>
      <c r="D9" s="19">
        <v>0</v>
      </c>
      <c r="E9" s="19">
        <v>0</v>
      </c>
      <c r="F9" s="19">
        <v>679593</v>
      </c>
      <c r="G9" s="7">
        <v>0</v>
      </c>
      <c r="H9" s="13">
        <f t="shared" ref="H9" si="1">SUM(B9:G9)</f>
        <v>5105482</v>
      </c>
    </row>
    <row r="10" spans="1:8" ht="30" customHeight="1" x14ac:dyDescent="0.15">
      <c r="A10" s="2" t="s">
        <v>16</v>
      </c>
      <c r="B10" s="3">
        <v>2466200</v>
      </c>
      <c r="C10" s="3">
        <v>1408136</v>
      </c>
      <c r="D10" s="3">
        <v>0</v>
      </c>
      <c r="E10" s="3">
        <v>0</v>
      </c>
      <c r="F10" s="3">
        <v>679593</v>
      </c>
      <c r="G10" s="7">
        <v>0</v>
      </c>
      <c r="H10" s="13">
        <f t="shared" si="0"/>
        <v>4553929</v>
      </c>
    </row>
    <row r="11" spans="1:8" ht="30" customHeight="1" x14ac:dyDescent="0.15">
      <c r="A11" s="2" t="s">
        <v>17</v>
      </c>
      <c r="B11" s="4">
        <v>2466200</v>
      </c>
      <c r="C11" s="4">
        <v>8950615</v>
      </c>
      <c r="D11" s="4">
        <v>0</v>
      </c>
      <c r="E11" s="4">
        <v>0</v>
      </c>
      <c r="F11" s="4">
        <v>2089453</v>
      </c>
      <c r="G11" s="7">
        <v>0</v>
      </c>
      <c r="H11" s="13">
        <f t="shared" si="0"/>
        <v>13506268</v>
      </c>
    </row>
    <row r="12" spans="1:8" ht="30" customHeight="1" x14ac:dyDescent="0.15">
      <c r="A12" s="2" t="s">
        <v>18</v>
      </c>
      <c r="B12" s="4">
        <v>2459989</v>
      </c>
      <c r="C12" s="4">
        <v>963209</v>
      </c>
      <c r="D12" s="4">
        <v>0</v>
      </c>
      <c r="E12" s="4">
        <v>0</v>
      </c>
      <c r="F12" s="4">
        <v>723241</v>
      </c>
      <c r="G12" s="8">
        <v>0</v>
      </c>
      <c r="H12" s="13">
        <f t="shared" si="0"/>
        <v>4146439</v>
      </c>
    </row>
    <row r="13" spans="1:8" ht="30" customHeight="1" x14ac:dyDescent="0.15">
      <c r="A13" s="2" t="s">
        <v>19</v>
      </c>
      <c r="B13" s="4">
        <v>2466200</v>
      </c>
      <c r="C13" s="4">
        <v>1510643</v>
      </c>
      <c r="D13" s="4">
        <v>0</v>
      </c>
      <c r="E13" s="4">
        <v>0</v>
      </c>
      <c r="F13" s="4">
        <v>696385</v>
      </c>
      <c r="G13" s="8">
        <v>0</v>
      </c>
      <c r="H13" s="13">
        <f t="shared" si="0"/>
        <v>4673228</v>
      </c>
    </row>
    <row r="14" spans="1:8" ht="30" customHeight="1" thickBot="1" x14ac:dyDescent="0.2">
      <c r="A14" s="2" t="s">
        <v>20</v>
      </c>
      <c r="B14" s="4">
        <v>2466200</v>
      </c>
      <c r="C14" s="4">
        <v>1368363</v>
      </c>
      <c r="D14" s="4">
        <v>0</v>
      </c>
      <c r="E14" s="4">
        <v>0</v>
      </c>
      <c r="F14" s="4">
        <v>696385</v>
      </c>
      <c r="G14" s="16">
        <v>0</v>
      </c>
      <c r="H14" s="17">
        <v>0</v>
      </c>
    </row>
    <row r="15" spans="1:8" ht="30" customHeight="1" thickTop="1" x14ac:dyDescent="0.15">
      <c r="A15" s="5" t="s">
        <v>6</v>
      </c>
      <c r="B15" s="6">
        <f>SUM(B3:B14)</f>
        <v>29588189</v>
      </c>
      <c r="C15" s="6">
        <f t="shared" ref="C15:H15" si="2">SUM(C3:C14)</f>
        <v>31744867</v>
      </c>
      <c r="D15" s="6">
        <f t="shared" si="2"/>
        <v>0</v>
      </c>
      <c r="E15" s="6">
        <f t="shared" si="2"/>
        <v>0</v>
      </c>
      <c r="F15" s="6">
        <f t="shared" si="2"/>
        <v>12068407</v>
      </c>
      <c r="G15" s="9">
        <f t="shared" si="2"/>
        <v>0</v>
      </c>
      <c r="H15" s="14">
        <f t="shared" si="2"/>
        <v>68870515</v>
      </c>
    </row>
    <row r="16" spans="1:8" ht="30" customHeight="1" x14ac:dyDescent="0.15"/>
    <row r="17" ht="30" customHeight="1" x14ac:dyDescent="0.15"/>
    <row r="18" ht="30" customHeight="1" x14ac:dyDescent="0.15"/>
    <row r="19" ht="30" customHeight="1" x14ac:dyDescent="0.15"/>
    <row r="20" ht="30" customHeight="1" x14ac:dyDescent="0.15"/>
    <row r="21" ht="30" customHeight="1" x14ac:dyDescent="0.15"/>
    <row r="22" ht="30" customHeight="1" x14ac:dyDescent="0.15"/>
  </sheetData>
  <phoneticPr fontId="2"/>
  <pageMargins left="0.51181102362204722" right="0" top="0.74803149606299213" bottom="0.74803149606299213" header="0.31496062992125984" footer="0.31496062992125984"/>
  <pageSetup paperSize="9"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09F83C92F37C48A913C9A26C1D101F" ma:contentTypeVersion="14" ma:contentTypeDescription="Create a new document." ma:contentTypeScope="" ma:versionID="c9afb0976db7a0812a24e743db4c230d">
  <xsd:schema xmlns:xsd="http://www.w3.org/2001/XMLSchema" xmlns:xs="http://www.w3.org/2001/XMLSchema" xmlns:p="http://schemas.microsoft.com/office/2006/metadata/properties" xmlns:ns2="3b075617-cfff-4d0f-bb35-b67826607ff8" xmlns:ns3="cd25bef4-4b0f-484f-9702-d55bbc6c83b1" targetNamespace="http://schemas.microsoft.com/office/2006/metadata/properties" ma:root="true" ma:fieldsID="83854ad62212b7b6524d4563e8ea83e6" ns2:_="" ns3:_="">
    <xsd:import namespace="3b075617-cfff-4d0f-bb35-b67826607ff8"/>
    <xsd:import namespace="cd25bef4-4b0f-484f-9702-d55bbc6c83b1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75617-cfff-4d0f-bb35-b67826607ff8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6d165d17-9b79-46c3-82b9-c927e733c4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5bef4-4b0f-484f-9702-d55bbc6c83b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49d76b0-885d-4ab1-9659-cb2d6197fc26}" ma:internalName="TaxCatchAll" ma:showField="CatchAllData" ma:web="cd25bef4-4b0f-484f-9702-d55bbc6c83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25bef4-4b0f-484f-9702-d55bbc6c83b1" xsi:nil="true"/>
    <lcf76f155ced4ddcb4097134ff3c332f xmlns="3b075617-cfff-4d0f-bb35-b67826607ff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66BCC05-593E-497F-8798-CCF0E156F7D2}"/>
</file>

<file path=customXml/itemProps2.xml><?xml version="1.0" encoding="utf-8"?>
<ds:datastoreItem xmlns:ds="http://schemas.openxmlformats.org/officeDocument/2006/customXml" ds:itemID="{DBD7151C-64B0-4332-A261-46EA0861E24A}"/>
</file>

<file path=customXml/itemProps3.xml><?xml version="1.0" encoding="utf-8"?>
<ds:datastoreItem xmlns:ds="http://schemas.openxmlformats.org/officeDocument/2006/customXml" ds:itemID="{1A36DED3-5E66-4429-8B13-CD4FB7D978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給与等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小澤 稔</dc:creator>
  <cp:lastModifiedBy>西田 尚起</cp:lastModifiedBy>
  <cp:lastPrinted>2019-05-24T06:53:05Z</cp:lastPrinted>
  <dcterms:created xsi:type="dcterms:W3CDTF">2017-08-21T23:53:15Z</dcterms:created>
  <dcterms:modified xsi:type="dcterms:W3CDTF">2020-04-24T09:52:11Z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0x0101001309F83C92F37C48A913C9A26C1D101F</vt:lpwstr>
  </property>
</Properties>
</file>